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5"/>
  <workbookPr/>
  <mc:AlternateContent xmlns:mc="http://schemas.openxmlformats.org/markup-compatibility/2006">
    <mc:Choice Requires="x15">
      <x15ac:absPath xmlns:x15ac="http://schemas.microsoft.com/office/spreadsheetml/2010/11/ac" url="/Users/ruboczkizoltan/Desktop/06 HUSKROUA/Terminusok/3/Kocsi/Ajánlattételi felhívás/"/>
    </mc:Choice>
  </mc:AlternateContent>
  <xr:revisionPtr revIDLastSave="0" documentId="13_ncr:1_{A491FED6-1C9D-5646-AEFA-17A7320F84D2}" xr6:coauthVersionLast="47" xr6:coauthVersionMax="47" xr10:uidLastSave="{00000000-0000-0000-0000-000000000000}"/>
  <bookViews>
    <workbookView xWindow="0" yWindow="600" windowWidth="28800" windowHeight="16840" xr2:uid="{00000000-000D-0000-FFFF-FFFF00000000}"/>
  </bookViews>
  <sheets>
    <sheet name="Árajánlat 2025 PRE_SAFE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3" l="1"/>
  <c r="F20" i="3" l="1"/>
  <c r="G18" i="3"/>
  <c r="G20" i="3" l="1"/>
  <c r="H18" i="3"/>
  <c r="H20" i="3" s="1"/>
</calcChain>
</file>

<file path=xl/sharedStrings.xml><?xml version="1.0" encoding="utf-8"?>
<sst xmlns="http://schemas.openxmlformats.org/spreadsheetml/2006/main" count="35" uniqueCount="35">
  <si>
    <t>ÁRAJÁNLAT</t>
  </si>
  <si>
    <t xml:space="preserve">Ajánlat adó:      </t>
  </si>
  <si>
    <t>Ajánlat kérő:</t>
  </si>
  <si>
    <r>
      <t>Tárgy :</t>
    </r>
    <r>
      <rPr>
        <sz val="12"/>
        <rFont val="Times New Roman"/>
        <family val="1"/>
        <charset val="238"/>
      </rPr>
      <t xml:space="preserve"> </t>
    </r>
    <r>
      <rPr>
        <i/>
        <sz val="12"/>
        <rFont val="Times New Roman"/>
        <family val="1"/>
        <charset val="238"/>
      </rPr>
      <t>árajánlat</t>
    </r>
  </si>
  <si>
    <t>Menny.</t>
  </si>
  <si>
    <t>Mérték
egység</t>
  </si>
  <si>
    <t>Nettó összár</t>
  </si>
  <si>
    <t>ÁFA össz. (27%)</t>
  </si>
  <si>
    <t>Bruttó ár</t>
  </si>
  <si>
    <t>db</t>
  </si>
  <si>
    <t>Összesen:</t>
  </si>
  <si>
    <t>Vállalkozásom az érintett eszközök kereskedelmi forgalmával üzletszerűen foglalkozik</t>
  </si>
  <si>
    <t>Vállalkozásommal szemben csőd-, végelszámolási vagy felszámolási eljárás, vagy egyéb, a megszüntetésre irányuló, jogszabályban meghatározott eljárás nincs folyamatban.</t>
  </si>
  <si>
    <t>Vállalkozásomnak nincs köztartozása.</t>
  </si>
  <si>
    <t>Szállítás és üzembe helyezés ingyenes.</t>
  </si>
  <si>
    <t xml:space="preserve">Nyilatkozom, hogy: </t>
  </si>
  <si>
    <t>képviselő aláírása</t>
  </si>
  <si>
    <t xml:space="preserve">Címe: </t>
  </si>
  <si>
    <t xml:space="preserve">Adószáma: </t>
  </si>
  <si>
    <t xml:space="preserve">Képviseli: </t>
  </si>
  <si>
    <t xml:space="preserve">Az ajánlott eszközök újak, gyártási évük 2024 v 2025. </t>
  </si>
  <si>
    <t>Nettó (db) munkadíj</t>
  </si>
  <si>
    <t>Nettó (db) anyagár</t>
  </si>
  <si>
    <t>Vállalkozásom kíván/nem kíván alvállalkozót igénybe venni. (Megfelelő rész aláhúzandó)</t>
  </si>
  <si>
    <t>Szabolcs-Szatmár-Bereg Vármegyei Tűzoltószövetség</t>
  </si>
  <si>
    <t>Adószáma: 18790098-1-15</t>
  </si>
  <si>
    <t>Képviseli: Rubóczki Zoltán általános elnök</t>
  </si>
  <si>
    <t xml:space="preserve">Fizetés módja: átutalás, határideje 15 nap. A szállítás határideje 15 nap. </t>
  </si>
  <si>
    <t>Kelt:</t>
  </si>
  <si>
    <t>Bevonásra kerülő alvállalkozó (amennyiben kerül bevonásra): ....................................................................................................</t>
  </si>
  <si>
    <t>A beszerzés teljes összege a HUSKROUA/23/RS/1.1/001 azonosító számú PRE_SAFE projekt keretén belül kerül elszámolásra</t>
  </si>
  <si>
    <t>Megnevezés (HUSKROUA)</t>
  </si>
  <si>
    <t>Címe: 4400 Nyíregyháza, Erdő sor 5.</t>
  </si>
  <si>
    <r>
      <t>Érvényes</t>
    </r>
    <r>
      <rPr>
        <sz val="12"/>
        <rFont val="Times New Roman"/>
        <family val="1"/>
        <charset val="238"/>
      </rPr>
      <t>: 2025.12.30.</t>
    </r>
  </si>
  <si>
    <t>Beszerzés tárgya: három (3) darab gurulós kiskocsi (trolley). Ajanálatkérő az ajánlatban megadott egységárakon további rendelésre is fenntartja a jogot a szerződés során.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</si>
</sst>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Ft&quot;"/>
    <numFmt numFmtId="165" formatCode="_-* #,##0.00\ [$HUF-40E]_-;\-* #,##0.00\ [$HUF-40E]_-;_-* &quot;-&quot;??\ [$HUF-40E]_-;_-@_-"/>
  </numFmts>
  <fonts count="13" x14ac:knownFonts="1">
    <font>
      <sz val="10"/>
      <name val="Arial"/>
      <charset val="238"/>
    </font>
    <font>
      <b/>
      <u/>
      <sz val="22"/>
      <name val="Times New Roman"/>
      <family val="1"/>
      <charset val="238"/>
    </font>
    <font>
      <u/>
      <sz val="22"/>
      <name val="Times New Roman"/>
      <family val="1"/>
      <charset val="238"/>
    </font>
    <font>
      <sz val="10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11" fillId="0" borderId="10" xfId="0" applyFont="1" applyBorder="1" applyAlignment="1" applyProtection="1">
      <alignment horizontal="center" vertical="center" wrapText="1"/>
      <protection hidden="1"/>
    </xf>
    <xf numFmtId="9" fontId="11" fillId="0" borderId="10" xfId="0" applyNumberFormat="1" applyFont="1" applyBorder="1" applyAlignment="1" applyProtection="1">
      <alignment horizontal="center" vertical="center" wrapText="1"/>
      <protection hidden="1"/>
    </xf>
    <xf numFmtId="0" fontId="11" fillId="0" borderId="11" xfId="0" applyFont="1" applyBorder="1" applyAlignment="1" applyProtection="1">
      <alignment horizontal="center" vertical="center" wrapText="1"/>
      <protection hidden="1"/>
    </xf>
    <xf numFmtId="165" fontId="12" fillId="0" borderId="1" xfId="0" applyNumberFormat="1" applyFont="1" applyBorder="1" applyAlignment="1" applyProtection="1">
      <alignment vertical="center" wrapText="1"/>
      <protection hidden="1"/>
    </xf>
    <xf numFmtId="165" fontId="12" fillId="0" borderId="13" xfId="0" applyNumberFormat="1" applyFont="1" applyBorder="1" applyAlignment="1" applyProtection="1">
      <alignment vertical="center" wrapText="1"/>
      <protection hidden="1"/>
    </xf>
    <xf numFmtId="165" fontId="12" fillId="0" borderId="2" xfId="0" applyNumberFormat="1" applyFont="1" applyBorder="1" applyAlignment="1" applyProtection="1">
      <alignment vertical="center" wrapText="1"/>
      <protection hidden="1"/>
    </xf>
    <xf numFmtId="165" fontId="12" fillId="0" borderId="15" xfId="0" applyNumberFormat="1" applyFont="1" applyBorder="1" applyAlignment="1" applyProtection="1">
      <alignment vertical="center" wrapText="1"/>
      <protection hidden="1"/>
    </xf>
    <xf numFmtId="165" fontId="11" fillId="0" borderId="6" xfId="0" applyNumberFormat="1" applyFont="1" applyBorder="1" applyProtection="1">
      <protection hidden="1"/>
    </xf>
    <xf numFmtId="165" fontId="11" fillId="0" borderId="7" xfId="0" applyNumberFormat="1" applyFont="1" applyBorder="1" applyProtection="1">
      <protection hidden="1"/>
    </xf>
    <xf numFmtId="165" fontId="11" fillId="0" borderId="8" xfId="0" applyNumberFormat="1" applyFont="1" applyBorder="1" applyProtection="1">
      <protection hidden="1"/>
    </xf>
    <xf numFmtId="165" fontId="12" fillId="0" borderId="1" xfId="0" applyNumberFormat="1" applyFont="1" applyBorder="1" applyAlignment="1" applyProtection="1">
      <alignment vertical="center" wrapText="1"/>
      <protection locked="0"/>
    </xf>
    <xf numFmtId="165" fontId="12" fillId="0" borderId="2" xfId="0" applyNumberFormat="1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wrapText="1"/>
      <protection locked="0"/>
    </xf>
    <xf numFmtId="0" fontId="5" fillId="0" borderId="0" xfId="0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7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wrapText="1"/>
      <protection locked="0"/>
    </xf>
    <xf numFmtId="0" fontId="6" fillId="0" borderId="9" xfId="0" applyFont="1" applyBorder="1" applyAlignment="1" applyProtection="1">
      <alignment vertical="center" wrapText="1"/>
      <protection locked="0"/>
    </xf>
    <xf numFmtId="0" fontId="11" fillId="0" borderId="10" xfId="0" applyFont="1" applyBorder="1" applyAlignment="1" applyProtection="1">
      <alignment vertical="center" wrapText="1"/>
      <protection locked="0"/>
    </xf>
    <xf numFmtId="0" fontId="11" fillId="0" borderId="10" xfId="0" applyFont="1" applyBorder="1" applyAlignment="1" applyProtection="1">
      <alignment horizontal="center" vertical="center" wrapText="1"/>
      <protection locked="0"/>
    </xf>
    <xf numFmtId="0" fontId="3" fillId="0" borderId="0" xfId="0" applyFont="1" applyAlignment="1" applyProtection="1">
      <alignment horizontal="center" vertical="center"/>
      <protection locked="0"/>
    </xf>
    <xf numFmtId="0" fontId="9" fillId="0" borderId="12" xfId="0" applyFont="1" applyBorder="1" applyAlignment="1" applyProtection="1">
      <alignment vertical="center" wrapText="1"/>
      <protection locked="0"/>
    </xf>
    <xf numFmtId="0" fontId="9" fillId="0" borderId="1" xfId="0" applyFont="1" applyBorder="1" applyAlignment="1" applyProtection="1">
      <alignment horizontal="center" vertical="center" wrapText="1"/>
      <protection locked="0"/>
    </xf>
    <xf numFmtId="4" fontId="3" fillId="0" borderId="0" xfId="0" applyNumberFormat="1" applyFont="1" applyAlignment="1" applyProtection="1">
      <alignment horizontal="center" vertical="center" wrapText="1"/>
      <protection locked="0"/>
    </xf>
    <xf numFmtId="164" fontId="3" fillId="0" borderId="0" xfId="0" applyNumberFormat="1" applyFont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9" fillId="0" borderId="14" xfId="0" applyFont="1" applyBorder="1" applyAlignment="1" applyProtection="1">
      <alignment vertical="center" wrapText="1"/>
      <protection locked="0"/>
    </xf>
    <xf numFmtId="0" fontId="9" fillId="0" borderId="2" xfId="0" applyFont="1" applyBorder="1" applyAlignment="1" applyProtection="1">
      <alignment horizontal="center" vertical="center" wrapText="1"/>
      <protection locked="0"/>
    </xf>
    <xf numFmtId="3" fontId="8" fillId="0" borderId="0" xfId="0" applyNumberFormat="1" applyFont="1" applyAlignment="1" applyProtection="1">
      <alignment horizontal="center" vertical="center"/>
      <protection locked="0"/>
    </xf>
    <xf numFmtId="164" fontId="3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locked="0"/>
    </xf>
    <xf numFmtId="0" fontId="6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Alignment="1" applyProtection="1">
      <alignment horizontal="center"/>
      <protection locked="0"/>
    </xf>
    <xf numFmtId="0" fontId="12" fillId="0" borderId="0" xfId="0" applyFont="1" applyAlignment="1" applyProtection="1">
      <alignment horizontal="left" wrapText="1"/>
      <protection locked="0"/>
    </xf>
    <xf numFmtId="0" fontId="12" fillId="0" borderId="0" xfId="0" applyFont="1" applyAlignment="1" applyProtection="1">
      <alignment horizontal="left"/>
      <protection locked="0"/>
    </xf>
    <xf numFmtId="0" fontId="9" fillId="0" borderId="0" xfId="0" applyFont="1" applyAlignment="1" applyProtection="1">
      <alignment horizontal="justify" vertical="top" wrapText="1"/>
      <protection locked="0"/>
    </xf>
    <xf numFmtId="0" fontId="3" fillId="0" borderId="0" xfId="0" applyFont="1" applyAlignment="1" applyProtection="1">
      <alignment horizontal="justify" vertical="top" wrapText="1"/>
      <protection locked="0"/>
    </xf>
    <xf numFmtId="0" fontId="1" fillId="0" borderId="0" xfId="0" applyFont="1" applyAlignment="1" applyProtection="1">
      <alignment horizontal="center"/>
      <protection locked="0"/>
    </xf>
    <xf numFmtId="0" fontId="4" fillId="0" borderId="0" xfId="0" applyFont="1" applyAlignment="1" applyProtection="1">
      <alignment horizontal="center" wrapText="1"/>
      <protection locked="0"/>
    </xf>
    <xf numFmtId="0" fontId="4" fillId="0" borderId="0" xfId="0" applyFont="1" applyAlignment="1" applyProtection="1">
      <alignment horizontal="left" wrapText="1"/>
      <protection locked="0"/>
    </xf>
    <xf numFmtId="0" fontId="6" fillId="0" borderId="0" xfId="0" applyFont="1" applyAlignment="1" applyProtection="1">
      <alignment horizontal="left" vertical="center" wrapText="1"/>
      <protection locked="0"/>
    </xf>
    <xf numFmtId="0" fontId="6" fillId="0" borderId="3" xfId="0" applyFont="1" applyBorder="1" applyAlignment="1" applyProtection="1">
      <alignment horizontal="center"/>
      <protection locked="0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5" xfId="0" applyFont="1" applyBorder="1" applyAlignment="1" applyProtection="1">
      <alignment horizontal="center"/>
      <protection locked="0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2451100</xdr:colOff>
      <xdr:row>0</xdr:row>
      <xdr:rowOff>0</xdr:rowOff>
    </xdr:from>
    <xdr:to>
      <xdr:col>5</xdr:col>
      <xdr:colOff>708430</xdr:colOff>
      <xdr:row>5</xdr:row>
      <xdr:rowOff>114300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5D6FE654-C79A-513C-01CB-77E9C011069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4310"/>
        <a:stretch/>
      </xdr:blipFill>
      <xdr:spPr bwMode="auto">
        <a:xfrm>
          <a:off x="2451100" y="0"/>
          <a:ext cx="4918480" cy="9398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4"/>
  <sheetViews>
    <sheetView tabSelected="1" view="pageBreakPreview" zoomScale="60" zoomScaleNormal="160" workbookViewId="0">
      <selection activeCell="E19" sqref="E19"/>
    </sheetView>
  </sheetViews>
  <sheetFormatPr baseColWidth="10" defaultColWidth="8.83203125" defaultRowHeight="13" x14ac:dyDescent="0.15"/>
  <cols>
    <col min="1" max="1" width="35.1640625" style="14" customWidth="1"/>
    <col min="2" max="2" width="8.5" style="14" customWidth="1"/>
    <col min="3" max="3" width="10.83203125" style="14" customWidth="1"/>
    <col min="4" max="8" width="16.5" style="14" customWidth="1"/>
    <col min="9" max="9" width="11.5" style="14" customWidth="1"/>
    <col min="10" max="10" width="12.5" style="14" customWidth="1"/>
    <col min="11" max="11" width="12.5" style="14" bestFit="1" customWidth="1"/>
    <col min="12" max="13" width="9.83203125" style="14" bestFit="1" customWidth="1"/>
    <col min="14" max="16384" width="8.83203125" style="14"/>
  </cols>
  <sheetData>
    <row r="1" spans="1:10" x14ac:dyDescent="0.15">
      <c r="A1" s="44"/>
      <c r="B1" s="44"/>
      <c r="C1" s="44"/>
      <c r="D1" s="44"/>
      <c r="E1" s="44"/>
      <c r="F1" s="44"/>
      <c r="G1" s="44"/>
      <c r="H1" s="44"/>
    </row>
    <row r="2" spans="1:10" x14ac:dyDescent="0.15">
      <c r="A2" s="44"/>
      <c r="B2" s="44"/>
      <c r="C2" s="44"/>
      <c r="D2" s="44"/>
      <c r="E2" s="44"/>
      <c r="F2" s="44"/>
      <c r="G2" s="44"/>
      <c r="H2" s="44"/>
    </row>
    <row r="3" spans="1:10" x14ac:dyDescent="0.15">
      <c r="A3" s="44"/>
      <c r="B3" s="44"/>
      <c r="C3" s="44"/>
      <c r="D3" s="44"/>
      <c r="E3" s="44"/>
      <c r="F3" s="44"/>
      <c r="G3" s="44"/>
      <c r="H3" s="44"/>
    </row>
    <row r="4" spans="1:10" x14ac:dyDescent="0.15">
      <c r="A4" s="44"/>
      <c r="B4" s="44"/>
      <c r="C4" s="44"/>
      <c r="D4" s="44"/>
      <c r="E4" s="44"/>
      <c r="F4" s="44"/>
      <c r="G4" s="44"/>
      <c r="H4" s="44"/>
    </row>
    <row r="5" spans="1:10" x14ac:dyDescent="0.15">
      <c r="A5" s="13"/>
      <c r="B5" s="13"/>
      <c r="C5" s="13"/>
      <c r="D5" s="13"/>
      <c r="E5" s="13"/>
      <c r="F5" s="13"/>
      <c r="G5" s="13"/>
      <c r="H5" s="13"/>
    </row>
    <row r="6" spans="1:10" x14ac:dyDescent="0.15">
      <c r="A6" s="44" t="s">
        <v>30</v>
      </c>
      <c r="B6" s="44"/>
      <c r="C6" s="44"/>
      <c r="D6" s="44"/>
      <c r="E6" s="44"/>
      <c r="F6" s="44"/>
      <c r="G6" s="44"/>
      <c r="H6" s="44"/>
    </row>
    <row r="8" spans="1:10" ht="28" x14ac:dyDescent="0.3">
      <c r="A8" s="49" t="s">
        <v>0</v>
      </c>
      <c r="B8" s="49"/>
      <c r="C8" s="49"/>
      <c r="D8" s="49"/>
      <c r="E8" s="49"/>
      <c r="F8" s="49"/>
      <c r="G8" s="49"/>
      <c r="H8" s="49"/>
      <c r="I8" s="15"/>
    </row>
    <row r="9" spans="1:10" ht="20.25" customHeight="1" x14ac:dyDescent="0.3">
      <c r="A9" s="16"/>
      <c r="B9" s="13"/>
      <c r="C9" s="13"/>
      <c r="D9" s="13"/>
      <c r="E9" s="13"/>
      <c r="F9" s="13"/>
      <c r="G9" s="13"/>
      <c r="H9" s="13"/>
      <c r="I9" s="13"/>
      <c r="J9" s="13"/>
    </row>
    <row r="10" spans="1:10" ht="20" x14ac:dyDescent="0.2">
      <c r="A10" s="17" t="s">
        <v>1</v>
      </c>
      <c r="B10" s="18"/>
      <c r="C10" s="18"/>
      <c r="F10" s="17" t="s">
        <v>2</v>
      </c>
      <c r="G10" s="18"/>
      <c r="H10" s="18"/>
    </row>
    <row r="11" spans="1:10" s="19" customFormat="1" ht="36" customHeight="1" x14ac:dyDescent="0.2">
      <c r="A11" s="50"/>
      <c r="B11" s="50"/>
      <c r="C11" s="50"/>
      <c r="D11" s="50"/>
      <c r="F11" s="51" t="s">
        <v>24</v>
      </c>
      <c r="G11" s="51"/>
      <c r="H11" s="51"/>
      <c r="I11" s="20"/>
      <c r="J11" s="20"/>
    </row>
    <row r="12" spans="1:10" ht="31.5" customHeight="1" x14ac:dyDescent="0.2">
      <c r="A12" s="52" t="s">
        <v>17</v>
      </c>
      <c r="B12" s="52"/>
      <c r="C12" s="52"/>
      <c r="D12" s="52"/>
      <c r="F12" s="52" t="s">
        <v>32</v>
      </c>
      <c r="G12" s="52"/>
      <c r="H12" s="52"/>
      <c r="I12" s="21"/>
      <c r="J12" s="21"/>
    </row>
    <row r="13" spans="1:10" ht="15.75" customHeight="1" x14ac:dyDescent="0.2">
      <c r="A13" s="42" t="s">
        <v>18</v>
      </c>
      <c r="B13" s="42"/>
      <c r="C13" s="42"/>
      <c r="D13" s="42"/>
      <c r="F13" s="22" t="s">
        <v>25</v>
      </c>
      <c r="G13" s="22"/>
      <c r="H13" s="22"/>
      <c r="I13" s="22"/>
      <c r="J13" s="22"/>
    </row>
    <row r="14" spans="1:10" ht="16" x14ac:dyDescent="0.2">
      <c r="A14" s="42" t="s">
        <v>19</v>
      </c>
      <c r="B14" s="42"/>
      <c r="C14" s="42"/>
      <c r="D14" s="42"/>
      <c r="F14" s="22" t="s">
        <v>26</v>
      </c>
      <c r="G14" s="22"/>
      <c r="H14" s="23"/>
    </row>
    <row r="15" spans="1:10" ht="18.75" customHeight="1" x14ac:dyDescent="0.2">
      <c r="A15" s="24" t="s">
        <v>3</v>
      </c>
      <c r="B15" s="24"/>
      <c r="C15" s="22" t="s">
        <v>33</v>
      </c>
      <c r="D15" s="22"/>
      <c r="E15" s="22"/>
      <c r="F15" s="22"/>
      <c r="G15" s="24"/>
      <c r="H15" s="24"/>
      <c r="I15" s="25"/>
      <c r="J15" s="25"/>
    </row>
    <row r="16" spans="1:10" ht="14" thickBot="1" x14ac:dyDescent="0.2"/>
    <row r="17" spans="1:12" ht="31.5" customHeight="1" x14ac:dyDescent="0.15">
      <c r="A17" s="26" t="s">
        <v>31</v>
      </c>
      <c r="B17" s="27" t="s">
        <v>4</v>
      </c>
      <c r="C17" s="28" t="s">
        <v>5</v>
      </c>
      <c r="D17" s="28" t="s">
        <v>21</v>
      </c>
      <c r="E17" s="28" t="s">
        <v>22</v>
      </c>
      <c r="F17" s="2" t="s">
        <v>6</v>
      </c>
      <c r="G17" s="1" t="s">
        <v>7</v>
      </c>
      <c r="H17" s="3" t="s">
        <v>8</v>
      </c>
      <c r="I17" s="29"/>
    </row>
    <row r="18" spans="1:12" s="34" customFormat="1" ht="85" x14ac:dyDescent="0.15">
      <c r="A18" s="30" t="s">
        <v>34</v>
      </c>
      <c r="B18" s="31">
        <v>3</v>
      </c>
      <c r="C18" s="31" t="s">
        <v>9</v>
      </c>
      <c r="D18" s="11"/>
      <c r="E18" s="11"/>
      <c r="F18" s="4">
        <f>(D18+E18)*B18</f>
        <v>0</v>
      </c>
      <c r="G18" s="4">
        <f>F18*0.27</f>
        <v>0</v>
      </c>
      <c r="H18" s="5">
        <f>F18+G18</f>
        <v>0</v>
      </c>
      <c r="I18" s="32"/>
      <c r="J18" s="33"/>
      <c r="K18" s="33"/>
    </row>
    <row r="19" spans="1:12" s="34" customFormat="1" ht="17" thickBot="1" x14ac:dyDescent="0.2">
      <c r="A19" s="35"/>
      <c r="B19" s="36"/>
      <c r="C19" s="36"/>
      <c r="D19" s="12"/>
      <c r="E19" s="12"/>
      <c r="F19" s="6"/>
      <c r="G19" s="6"/>
      <c r="H19" s="7"/>
      <c r="I19" s="32"/>
      <c r="J19" s="33"/>
      <c r="K19" s="33"/>
    </row>
    <row r="20" spans="1:12" s="39" customFormat="1" ht="17" thickBot="1" x14ac:dyDescent="0.25">
      <c r="A20" s="53" t="s">
        <v>10</v>
      </c>
      <c r="B20" s="54"/>
      <c r="C20" s="54"/>
      <c r="D20" s="54"/>
      <c r="E20" s="55"/>
      <c r="F20" s="8">
        <f>SUM(F18:F18)</f>
        <v>0</v>
      </c>
      <c r="G20" s="9">
        <f>SUM(G18:G18)</f>
        <v>0</v>
      </c>
      <c r="H20" s="10">
        <f>SUM(H18:H18)</f>
        <v>0</v>
      </c>
      <c r="I20" s="37"/>
      <c r="J20" s="38"/>
      <c r="K20" s="38"/>
      <c r="L20" s="38"/>
    </row>
    <row r="21" spans="1:12" ht="16" x14ac:dyDescent="0.15">
      <c r="A21" s="47"/>
      <c r="B21" s="48"/>
      <c r="C21" s="48"/>
      <c r="D21" s="48"/>
      <c r="E21" s="48"/>
      <c r="F21" s="48"/>
      <c r="G21" s="48"/>
      <c r="H21" s="48"/>
    </row>
    <row r="22" spans="1:12" ht="16" x14ac:dyDescent="0.2">
      <c r="A22" s="40" t="s">
        <v>27</v>
      </c>
      <c r="D22" s="40"/>
      <c r="E22" s="40"/>
    </row>
    <row r="23" spans="1:12" ht="16" x14ac:dyDescent="0.2">
      <c r="A23" s="40" t="s">
        <v>14</v>
      </c>
      <c r="D23" s="40"/>
      <c r="E23" s="40"/>
    </row>
    <row r="24" spans="1:12" ht="16" x14ac:dyDescent="0.2">
      <c r="A24" s="40"/>
      <c r="D24" s="40"/>
      <c r="E24" s="40"/>
    </row>
    <row r="25" spans="1:12" ht="16" x14ac:dyDescent="0.2">
      <c r="A25" s="40" t="s">
        <v>15</v>
      </c>
      <c r="B25" s="45" t="s">
        <v>11</v>
      </c>
      <c r="C25" s="45"/>
      <c r="D25" s="45"/>
      <c r="E25" s="45"/>
      <c r="F25" s="45"/>
      <c r="G25" s="45"/>
      <c r="H25" s="45"/>
    </row>
    <row r="26" spans="1:12" ht="30.75" customHeight="1" x14ac:dyDescent="0.15">
      <c r="B26" s="45" t="s">
        <v>12</v>
      </c>
      <c r="C26" s="45"/>
      <c r="D26" s="45"/>
      <c r="E26" s="45"/>
      <c r="F26" s="45"/>
      <c r="G26" s="45"/>
      <c r="H26" s="45"/>
    </row>
    <row r="27" spans="1:12" ht="14" x14ac:dyDescent="0.15">
      <c r="B27" s="46" t="s">
        <v>13</v>
      </c>
      <c r="C27" s="46"/>
      <c r="D27" s="46"/>
      <c r="E27" s="46"/>
      <c r="F27" s="46"/>
      <c r="G27" s="46"/>
      <c r="H27" s="46"/>
    </row>
    <row r="28" spans="1:12" ht="14" x14ac:dyDescent="0.15">
      <c r="B28" s="46" t="s">
        <v>20</v>
      </c>
      <c r="C28" s="46"/>
      <c r="D28" s="46"/>
      <c r="E28" s="46"/>
      <c r="F28" s="46"/>
      <c r="G28" s="46"/>
      <c r="H28" s="46"/>
    </row>
    <row r="29" spans="1:12" x14ac:dyDescent="0.15">
      <c r="B29" s="43" t="s">
        <v>23</v>
      </c>
      <c r="C29" s="43"/>
      <c r="D29" s="43"/>
      <c r="E29" s="43"/>
      <c r="F29" s="43"/>
      <c r="G29" s="43"/>
      <c r="H29" s="43"/>
    </row>
    <row r="30" spans="1:12" x14ac:dyDescent="0.15">
      <c r="B30" s="43" t="s">
        <v>29</v>
      </c>
      <c r="C30" s="43"/>
      <c r="D30" s="43"/>
      <c r="E30" s="43"/>
      <c r="F30" s="43"/>
      <c r="G30" s="43"/>
      <c r="H30" s="43"/>
    </row>
    <row r="31" spans="1:12" ht="16" x14ac:dyDescent="0.2">
      <c r="A31" s="40" t="s">
        <v>28</v>
      </c>
    </row>
    <row r="34" spans="6:6" ht="16" x14ac:dyDescent="0.2">
      <c r="F34" s="41" t="s">
        <v>16</v>
      </c>
    </row>
  </sheetData>
  <sheetProtection algorithmName="SHA-512" hashValue="RNOjCAeMs1yEZ7gMnCscpSXpca5iJvbBlJmJmdau3nOSDi4fYqRJJWQq3G+GEuaf3WFf2R6b6JP/5Xj94ynIBw==" saltValue="nUM4S8ArQTa25jfiWR9nrw==" spinCount="100000" sheet="1" objects="1" scenarios="1"/>
  <mergeCells count="17">
    <mergeCell ref="A20:E20"/>
    <mergeCell ref="A13:D13"/>
    <mergeCell ref="A14:D14"/>
    <mergeCell ref="B30:H30"/>
    <mergeCell ref="A1:H4"/>
    <mergeCell ref="B25:H25"/>
    <mergeCell ref="B26:H26"/>
    <mergeCell ref="B27:H27"/>
    <mergeCell ref="B28:H28"/>
    <mergeCell ref="B29:H29"/>
    <mergeCell ref="A21:H21"/>
    <mergeCell ref="A8:H8"/>
    <mergeCell ref="A11:D11"/>
    <mergeCell ref="F11:H11"/>
    <mergeCell ref="A12:D12"/>
    <mergeCell ref="F12:H12"/>
    <mergeCell ref="A6:H6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Árajánlat 2025 PRE_SAFE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Pacard</dc:creator>
  <cp:lastModifiedBy>Office</cp:lastModifiedBy>
  <cp:lastPrinted>2025-04-09T10:43:16Z</cp:lastPrinted>
  <dcterms:created xsi:type="dcterms:W3CDTF">2018-09-30T17:59:43Z</dcterms:created>
  <dcterms:modified xsi:type="dcterms:W3CDTF">2025-12-18T15:21:31Z</dcterms:modified>
</cp:coreProperties>
</file>