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/>
  <mc:AlternateContent xmlns:mc="http://schemas.openxmlformats.org/markup-compatibility/2006">
    <mc:Choice Requires="x15">
      <x15ac:absPath xmlns:x15ac="http://schemas.microsoft.com/office/spreadsheetml/2010/11/ac" url="/Users/ruboczkizoltan/Desktop/06 HUSKROUA/Terminusok/1/Futó/Árajánlatkérés/Kész/"/>
    </mc:Choice>
  </mc:AlternateContent>
  <xr:revisionPtr revIDLastSave="0" documentId="13_ncr:1_{E62E6AFC-1ACD-6C47-AF12-2C1FE8F5237E}" xr6:coauthVersionLast="47" xr6:coauthVersionMax="47" xr10:uidLastSave="{00000000-0000-0000-0000-000000000000}"/>
  <bookViews>
    <workbookView xWindow="0" yWindow="780" windowWidth="34200" windowHeight="19720" xr2:uid="{00000000-000D-0000-FFFF-FFFF00000000}"/>
  </bookViews>
  <sheets>
    <sheet name="Árajánlat 2025 PRE_SAFE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3" l="1"/>
  <c r="E20" i="3"/>
  <c r="D20" i="3"/>
  <c r="F18" i="3"/>
  <c r="F21" i="3" l="1"/>
  <c r="G18" i="3"/>
  <c r="G19" i="3"/>
  <c r="H19" i="3" s="1"/>
  <c r="G21" i="3" l="1"/>
  <c r="H18" i="3"/>
  <c r="H21" i="3" s="1"/>
</calcChain>
</file>

<file path=xl/sharedStrings.xml><?xml version="1.0" encoding="utf-8"?>
<sst xmlns="http://schemas.openxmlformats.org/spreadsheetml/2006/main" count="37" uniqueCount="36">
  <si>
    <t>ÁRAJÁNLAT</t>
  </si>
  <si>
    <t xml:space="preserve">Ajánlat adó:      </t>
  </si>
  <si>
    <t>Ajánlat kérő:</t>
  </si>
  <si>
    <r>
      <t>Tárgy :</t>
    </r>
    <r>
      <rPr>
        <sz val="12"/>
        <rFont val="Times New Roman"/>
        <family val="1"/>
        <charset val="238"/>
      </rPr>
      <t xml:space="preserve"> </t>
    </r>
    <r>
      <rPr>
        <i/>
        <sz val="12"/>
        <rFont val="Times New Roman"/>
        <family val="1"/>
        <charset val="238"/>
      </rPr>
      <t>árajánlat</t>
    </r>
  </si>
  <si>
    <t>Menny.</t>
  </si>
  <si>
    <t>Mérték
egység</t>
  </si>
  <si>
    <t>Nettó összár</t>
  </si>
  <si>
    <t>ÁFA össz. (27%)</t>
  </si>
  <si>
    <t>Bruttó ár</t>
  </si>
  <si>
    <t>db</t>
  </si>
  <si>
    <t>Összesen:</t>
  </si>
  <si>
    <t>Vállalkozásom az érintett eszközök kereskedelmi forgalmával üzletszerűen foglalkozik</t>
  </si>
  <si>
    <t>Vállalkozásommal szemben csőd-, végelszámolási vagy felszámolási eljárás, vagy egyéb, a megszüntetésre irányuló, jogszabályban meghatározott eljárás nincs folyamatban.</t>
  </si>
  <si>
    <t>Vállalkozásomnak nincs köztartozása.</t>
  </si>
  <si>
    <t>Szállítás és üzembe helyezés ingyenes.</t>
  </si>
  <si>
    <t xml:space="preserve">Nyilatkozom, hogy: </t>
  </si>
  <si>
    <t>képviselő aláírása</t>
  </si>
  <si>
    <t xml:space="preserve">Címe: </t>
  </si>
  <si>
    <t xml:space="preserve">Adószáma: </t>
  </si>
  <si>
    <t xml:space="preserve">Képviseli: </t>
  </si>
  <si>
    <t xml:space="preserve">Az ajánlott eszközök újak, gyártási évük 2024 v 2025. </t>
  </si>
  <si>
    <t>Nettó (db) munkadíj</t>
  </si>
  <si>
    <t>Nettó (db) anyagár</t>
  </si>
  <si>
    <t>Vállalkozásom kíván/nem kíván alvállalkozót igénybe venni. (Megfelelő rész aláhúzandó)</t>
  </si>
  <si>
    <t>Szabolcs-Szatmár-Bereg Vármegyei Tűzoltószövetség</t>
  </si>
  <si>
    <t>Adószáma: 18790098-1-15</t>
  </si>
  <si>
    <t>Képviseli: Rubóczki Zoltán általános elnök</t>
  </si>
  <si>
    <t>A. komponens: utánfutó (1 darab)</t>
  </si>
  <si>
    <t>B. komponens: felépítmény (1 darab)</t>
  </si>
  <si>
    <t xml:space="preserve">Fizetés módja: átutalás, határideje 15 nap. A szállítás határideje 15 nap. </t>
  </si>
  <si>
    <t>Kelt:</t>
  </si>
  <si>
    <r>
      <t>Érvényes</t>
    </r>
    <r>
      <rPr>
        <sz val="12"/>
        <rFont val="Times New Roman"/>
        <family val="1"/>
        <charset val="238"/>
      </rPr>
      <t>: 2025.04.30.</t>
    </r>
  </si>
  <si>
    <t>Bevonásra kerülő alvállalkozó (amennyiben kerül bevonásra): ....................................................................................................</t>
  </si>
  <si>
    <t>A beszerzés teljes összege a HUSKROUA/23/RS/1.1/001 azonosító számú PRE_SAFE projekt keretén belül kerül elszámolásra</t>
  </si>
  <si>
    <t>Megnevezés (HUSKROUA)</t>
  </si>
  <si>
    <t>Címe: 4400 Nyíregyháza, Erdő sor 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</si>
</sst>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Ft&quot;"/>
    <numFmt numFmtId="165" formatCode="_-* #,##0.00\ [$HUF-40E]_-;\-* #,##0.00\ [$HUF-40E]_-;_-* &quot;-&quot;??\ [$HUF-40E]_-;_-@_-"/>
  </numFmts>
  <fonts count="13" x14ac:knownFonts="1">
    <font>
      <sz val="10"/>
      <name val="Arial"/>
      <charset val="238"/>
    </font>
    <font>
      <b/>
      <u/>
      <sz val="22"/>
      <name val="Times New Roman"/>
      <family val="1"/>
      <charset val="238"/>
    </font>
    <font>
      <u/>
      <sz val="22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0" fontId="6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9" fontId="11" fillId="0" borderId="2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3" fontId="8" fillId="0" borderId="0" xfId="0" applyNumberFormat="1" applyFont="1" applyAlignment="1">
      <alignment horizontal="center" vertical="center"/>
    </xf>
    <xf numFmtId="164" fontId="3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9" fillId="0" borderId="5" xfId="0" applyNumberFormat="1" applyFont="1" applyBorder="1" applyAlignment="1">
      <alignment vertical="center" wrapText="1"/>
    </xf>
    <xf numFmtId="165" fontId="9" fillId="0" borderId="6" xfId="0" applyNumberFormat="1" applyFont="1" applyBorder="1" applyAlignment="1">
      <alignment vertical="center" wrapText="1"/>
    </xf>
    <xf numFmtId="165" fontId="6" fillId="0" borderId="9" xfId="0" applyNumberFormat="1" applyFont="1" applyBorder="1" applyAlignment="1">
      <alignment horizontal="left"/>
    </xf>
    <xf numFmtId="165" fontId="6" fillId="0" borderId="10" xfId="0" applyNumberFormat="1" applyFont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left"/>
    </xf>
    <xf numFmtId="0" fontId="9" fillId="0" borderId="0" xfId="0" applyFont="1" applyAlignment="1">
      <alignment horizontal="justify" vertical="top" wrapText="1"/>
    </xf>
    <xf numFmtId="0" fontId="3" fillId="0" borderId="0" xfId="0" applyFont="1" applyAlignment="1">
      <alignment horizontal="justify" vertical="top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2451100</xdr:colOff>
      <xdr:row>0</xdr:row>
      <xdr:rowOff>0</xdr:rowOff>
    </xdr:from>
    <xdr:to>
      <xdr:col>6</xdr:col>
      <xdr:colOff>295680</xdr:colOff>
      <xdr:row>5</xdr:row>
      <xdr:rowOff>114300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5D6FE654-C79A-513C-01CB-77E9C01106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310"/>
        <a:stretch/>
      </xdr:blipFill>
      <xdr:spPr bwMode="auto">
        <a:xfrm>
          <a:off x="2451100" y="0"/>
          <a:ext cx="4918480" cy="9398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tabSelected="1" zoomScale="160" zoomScaleNormal="160" workbookViewId="0">
      <selection activeCell="F12" sqref="F12:H12"/>
    </sheetView>
  </sheetViews>
  <sheetFormatPr baseColWidth="10" defaultColWidth="8.83203125" defaultRowHeight="13" x14ac:dyDescent="0.15"/>
  <cols>
    <col min="1" max="1" width="35.1640625" style="2" customWidth="1"/>
    <col min="2" max="2" width="8.5" style="2" customWidth="1"/>
    <col min="3" max="3" width="10.83203125" style="2" customWidth="1"/>
    <col min="4" max="5" width="12" style="2" customWidth="1"/>
    <col min="6" max="6" width="14.33203125" style="2" bestFit="1" customWidth="1"/>
    <col min="7" max="7" width="12.83203125" style="2" customWidth="1"/>
    <col min="8" max="8" width="16.83203125" style="2" customWidth="1"/>
    <col min="9" max="9" width="11.5" style="2" customWidth="1"/>
    <col min="10" max="10" width="12.5" style="2" customWidth="1"/>
    <col min="11" max="11" width="12.5" style="2" bestFit="1" customWidth="1"/>
    <col min="12" max="13" width="9.83203125" style="2" bestFit="1" customWidth="1"/>
    <col min="14" max="16384" width="8.83203125" style="2"/>
  </cols>
  <sheetData>
    <row r="1" spans="1:10" x14ac:dyDescent="0.15">
      <c r="A1" s="37"/>
      <c r="B1" s="37"/>
      <c r="C1" s="37"/>
      <c r="D1" s="37"/>
      <c r="E1" s="37"/>
      <c r="F1" s="37"/>
      <c r="G1" s="37"/>
      <c r="H1" s="37"/>
    </row>
    <row r="2" spans="1:10" x14ac:dyDescent="0.15">
      <c r="A2" s="37"/>
      <c r="B2" s="37"/>
      <c r="C2" s="37"/>
      <c r="D2" s="37"/>
      <c r="E2" s="37"/>
      <c r="F2" s="37"/>
      <c r="G2" s="37"/>
      <c r="H2" s="37"/>
    </row>
    <row r="3" spans="1:10" x14ac:dyDescent="0.15">
      <c r="A3" s="37"/>
      <c r="B3" s="37"/>
      <c r="C3" s="37"/>
      <c r="D3" s="37"/>
      <c r="E3" s="37"/>
      <c r="F3" s="37"/>
      <c r="G3" s="37"/>
      <c r="H3" s="37"/>
    </row>
    <row r="4" spans="1:10" x14ac:dyDescent="0.15">
      <c r="A4" s="37"/>
      <c r="B4" s="37"/>
      <c r="C4" s="37"/>
      <c r="D4" s="37"/>
      <c r="E4" s="37"/>
      <c r="F4" s="37"/>
      <c r="G4" s="37"/>
      <c r="H4" s="37"/>
    </row>
    <row r="5" spans="1:10" x14ac:dyDescent="0.15">
      <c r="A5" s="31"/>
      <c r="B5" s="31"/>
      <c r="C5" s="31"/>
      <c r="D5" s="31"/>
      <c r="E5" s="31"/>
      <c r="F5" s="31"/>
      <c r="G5" s="31"/>
      <c r="H5" s="31"/>
    </row>
    <row r="6" spans="1:10" x14ac:dyDescent="0.15">
      <c r="A6" s="37" t="s">
        <v>33</v>
      </c>
      <c r="B6" s="37"/>
      <c r="C6" s="37"/>
      <c r="D6" s="37"/>
      <c r="E6" s="37"/>
      <c r="F6" s="37"/>
      <c r="G6" s="37"/>
      <c r="H6" s="37"/>
    </row>
    <row r="8" spans="1:10" ht="28" x14ac:dyDescent="0.3">
      <c r="A8" s="42" t="s">
        <v>0</v>
      </c>
      <c r="B8" s="42"/>
      <c r="C8" s="42"/>
      <c r="D8" s="42"/>
      <c r="E8" s="42"/>
      <c r="F8" s="42"/>
      <c r="G8" s="42"/>
      <c r="H8" s="42"/>
      <c r="I8" s="1"/>
    </row>
    <row r="9" spans="1:10" ht="20.25" customHeight="1" x14ac:dyDescent="0.3">
      <c r="A9" s="3"/>
      <c r="B9" s="31"/>
      <c r="C9" s="31"/>
      <c r="D9" s="31"/>
      <c r="E9" s="31"/>
      <c r="F9" s="31"/>
      <c r="G9" s="31"/>
      <c r="H9" s="31"/>
      <c r="I9" s="31"/>
      <c r="J9" s="31"/>
    </row>
    <row r="10" spans="1:10" ht="20" x14ac:dyDescent="0.2">
      <c r="A10" s="4" t="s">
        <v>1</v>
      </c>
      <c r="B10" s="5"/>
      <c r="C10" s="5"/>
      <c r="F10" s="4" t="s">
        <v>2</v>
      </c>
      <c r="G10" s="5"/>
      <c r="H10" s="5"/>
    </row>
    <row r="11" spans="1:10" s="6" customFormat="1" ht="36" customHeight="1" x14ac:dyDescent="0.2">
      <c r="A11" s="43"/>
      <c r="B11" s="43"/>
      <c r="C11" s="43"/>
      <c r="D11" s="43"/>
      <c r="F11" s="43" t="s">
        <v>24</v>
      </c>
      <c r="G11" s="43"/>
      <c r="H11" s="43"/>
      <c r="I11" s="7"/>
      <c r="J11" s="7"/>
    </row>
    <row r="12" spans="1:10" ht="31.5" customHeight="1" x14ac:dyDescent="0.2">
      <c r="A12" s="44" t="s">
        <v>17</v>
      </c>
      <c r="B12" s="44"/>
      <c r="C12" s="44"/>
      <c r="D12" s="44"/>
      <c r="F12" s="44" t="s">
        <v>35</v>
      </c>
      <c r="G12" s="44"/>
      <c r="H12" s="44"/>
      <c r="I12" s="8"/>
      <c r="J12" s="8"/>
    </row>
    <row r="13" spans="1:10" ht="15.75" customHeight="1" x14ac:dyDescent="0.2">
      <c r="A13" s="9" t="s">
        <v>18</v>
      </c>
      <c r="B13" s="9"/>
      <c r="C13" s="9"/>
      <c r="F13" s="9" t="s">
        <v>25</v>
      </c>
      <c r="G13" s="9"/>
      <c r="H13" s="9"/>
      <c r="I13" s="9"/>
      <c r="J13" s="9"/>
    </row>
    <row r="14" spans="1:10" ht="16" x14ac:dyDescent="0.2">
      <c r="A14" s="9" t="s">
        <v>19</v>
      </c>
      <c r="B14" s="9"/>
      <c r="C14" s="9"/>
      <c r="F14" s="9" t="s">
        <v>26</v>
      </c>
      <c r="G14" s="9"/>
      <c r="H14" s="10"/>
    </row>
    <row r="15" spans="1:10" ht="18.75" customHeight="1" x14ac:dyDescent="0.2">
      <c r="A15" s="12" t="s">
        <v>3</v>
      </c>
      <c r="B15" s="12"/>
      <c r="C15" s="9" t="s">
        <v>31</v>
      </c>
      <c r="D15" s="9"/>
      <c r="E15" s="9"/>
      <c r="F15" s="9"/>
      <c r="G15" s="12"/>
      <c r="H15" s="12"/>
      <c r="I15" s="13"/>
      <c r="J15" s="13"/>
    </row>
    <row r="16" spans="1:10" ht="14" thickBot="1" x14ac:dyDescent="0.2"/>
    <row r="17" spans="1:12" ht="31.5" customHeight="1" thickTop="1" x14ac:dyDescent="0.15">
      <c r="A17" s="14" t="s">
        <v>34</v>
      </c>
      <c r="B17" s="15" t="s">
        <v>4</v>
      </c>
      <c r="C17" s="16" t="s">
        <v>5</v>
      </c>
      <c r="D17" s="16" t="s">
        <v>21</v>
      </c>
      <c r="E17" s="16" t="s">
        <v>22</v>
      </c>
      <c r="F17" s="17" t="s">
        <v>6</v>
      </c>
      <c r="G17" s="16" t="s">
        <v>7</v>
      </c>
      <c r="H17" s="18" t="s">
        <v>8</v>
      </c>
      <c r="I17" s="19"/>
    </row>
    <row r="18" spans="1:12" s="24" customFormat="1" ht="17" x14ac:dyDescent="0.15">
      <c r="A18" s="20" t="s">
        <v>27</v>
      </c>
      <c r="B18" s="21">
        <v>1</v>
      </c>
      <c r="C18" s="21" t="s">
        <v>9</v>
      </c>
      <c r="D18" s="32"/>
      <c r="E18" s="32"/>
      <c r="F18" s="32">
        <f>(D18+E18)*B18</f>
        <v>0</v>
      </c>
      <c r="G18" s="32">
        <f>F18*0.27</f>
        <v>0</v>
      </c>
      <c r="H18" s="33">
        <f>F18+G18</f>
        <v>0</v>
      </c>
      <c r="I18" s="22"/>
      <c r="J18" s="23"/>
      <c r="K18" s="23"/>
    </row>
    <row r="19" spans="1:12" s="24" customFormat="1" ht="17" x14ac:dyDescent="0.15">
      <c r="A19" s="20" t="s">
        <v>28</v>
      </c>
      <c r="B19" s="21">
        <v>1</v>
      </c>
      <c r="C19" s="21" t="s">
        <v>9</v>
      </c>
      <c r="D19" s="32"/>
      <c r="E19" s="32"/>
      <c r="F19" s="32">
        <f>(D19+E19)*B19</f>
        <v>0</v>
      </c>
      <c r="G19" s="32">
        <f>F19*0.27</f>
        <v>0</v>
      </c>
      <c r="H19" s="33">
        <f>F19+G19</f>
        <v>0</v>
      </c>
      <c r="I19" s="22"/>
      <c r="J19" s="23"/>
      <c r="K19" s="23"/>
    </row>
    <row r="20" spans="1:12" s="24" customFormat="1" ht="17" thickBot="1" x14ac:dyDescent="0.2">
      <c r="A20" s="20"/>
      <c r="B20" s="21"/>
      <c r="C20" s="21"/>
      <c r="D20" s="32">
        <f>D18+D19</f>
        <v>0</v>
      </c>
      <c r="E20" s="32">
        <f>E18+E19</f>
        <v>0</v>
      </c>
      <c r="F20" s="32"/>
      <c r="G20" s="32"/>
      <c r="H20" s="33"/>
      <c r="I20" s="22"/>
      <c r="J20" s="23"/>
      <c r="K20" s="23"/>
    </row>
    <row r="21" spans="1:12" s="11" customFormat="1" ht="18" thickTop="1" thickBot="1" x14ac:dyDescent="0.25">
      <c r="A21" s="25" t="s">
        <v>10</v>
      </c>
      <c r="B21" s="26"/>
      <c r="C21" s="26"/>
      <c r="D21" s="34"/>
      <c r="E21" s="34"/>
      <c r="F21" s="35">
        <f>SUM(F18:F19)</f>
        <v>0</v>
      </c>
      <c r="G21" s="35">
        <f t="shared" ref="G21" si="0">SUM(G18:G19)</f>
        <v>0</v>
      </c>
      <c r="H21" s="35">
        <f>SUM(H18:H19)</f>
        <v>0</v>
      </c>
      <c r="I21" s="27"/>
      <c r="J21" s="28"/>
      <c r="K21" s="28"/>
      <c r="L21" s="28"/>
    </row>
    <row r="22" spans="1:12" ht="17" thickTop="1" x14ac:dyDescent="0.15">
      <c r="A22" s="40"/>
      <c r="B22" s="41"/>
      <c r="C22" s="41"/>
      <c r="D22" s="41"/>
      <c r="E22" s="41"/>
      <c r="F22" s="41"/>
      <c r="G22" s="41"/>
      <c r="H22" s="41"/>
    </row>
    <row r="23" spans="1:12" ht="16" x14ac:dyDescent="0.2">
      <c r="A23" s="29" t="s">
        <v>29</v>
      </c>
      <c r="D23" s="29"/>
      <c r="E23" s="29"/>
    </row>
    <row r="24" spans="1:12" ht="16" x14ac:dyDescent="0.2">
      <c r="A24" s="29" t="s">
        <v>14</v>
      </c>
      <c r="D24" s="29"/>
      <c r="E24" s="29"/>
    </row>
    <row r="25" spans="1:12" ht="16" x14ac:dyDescent="0.2">
      <c r="A25" s="29"/>
      <c r="D25" s="29"/>
      <c r="E25" s="29"/>
    </row>
    <row r="26" spans="1:12" ht="16" x14ac:dyDescent="0.2">
      <c r="A26" s="29" t="s">
        <v>15</v>
      </c>
      <c r="B26" s="38" t="s">
        <v>11</v>
      </c>
      <c r="C26" s="38"/>
      <c r="D26" s="38"/>
      <c r="E26" s="38"/>
      <c r="F26" s="38"/>
      <c r="G26" s="38"/>
      <c r="H26" s="38"/>
    </row>
    <row r="27" spans="1:12" ht="30.75" customHeight="1" x14ac:dyDescent="0.15">
      <c r="B27" s="38" t="s">
        <v>12</v>
      </c>
      <c r="C27" s="38"/>
      <c r="D27" s="38"/>
      <c r="E27" s="38"/>
      <c r="F27" s="38"/>
      <c r="G27" s="38"/>
      <c r="H27" s="38"/>
    </row>
    <row r="28" spans="1:12" ht="14" x14ac:dyDescent="0.15">
      <c r="B28" s="39" t="s">
        <v>13</v>
      </c>
      <c r="C28" s="39"/>
      <c r="D28" s="39"/>
      <c r="E28" s="39"/>
      <c r="F28" s="39"/>
      <c r="G28" s="39"/>
      <c r="H28" s="39"/>
    </row>
    <row r="29" spans="1:12" ht="14" x14ac:dyDescent="0.15">
      <c r="B29" s="39" t="s">
        <v>20</v>
      </c>
      <c r="C29" s="39"/>
      <c r="D29" s="39"/>
      <c r="E29" s="39"/>
      <c r="F29" s="39"/>
      <c r="G29" s="39"/>
      <c r="H29" s="39"/>
    </row>
    <row r="30" spans="1:12" x14ac:dyDescent="0.15">
      <c r="B30" s="36" t="s">
        <v>23</v>
      </c>
      <c r="C30" s="36"/>
      <c r="D30" s="36"/>
      <c r="E30" s="36"/>
      <c r="F30" s="36"/>
      <c r="G30" s="36"/>
      <c r="H30" s="36"/>
    </row>
    <row r="31" spans="1:12" x14ac:dyDescent="0.15">
      <c r="B31" s="36" t="s">
        <v>32</v>
      </c>
      <c r="C31" s="36"/>
      <c r="D31" s="36"/>
      <c r="E31" s="36"/>
      <c r="F31" s="36"/>
      <c r="G31" s="36"/>
      <c r="H31" s="36"/>
    </row>
    <row r="32" spans="1:12" ht="16" x14ac:dyDescent="0.2">
      <c r="A32" s="29" t="s">
        <v>30</v>
      </c>
    </row>
    <row r="35" spans="6:6" ht="16" x14ac:dyDescent="0.2">
      <c r="F35" s="30" t="s">
        <v>16</v>
      </c>
    </row>
  </sheetData>
  <mergeCells count="14">
    <mergeCell ref="B31:H31"/>
    <mergeCell ref="A1:H4"/>
    <mergeCell ref="B26:H26"/>
    <mergeCell ref="B27:H27"/>
    <mergeCell ref="B28:H28"/>
    <mergeCell ref="B29:H29"/>
    <mergeCell ref="B30:H30"/>
    <mergeCell ref="A22:H22"/>
    <mergeCell ref="A8:H8"/>
    <mergeCell ref="A11:D11"/>
    <mergeCell ref="F11:H11"/>
    <mergeCell ref="A12:D12"/>
    <mergeCell ref="F12:H12"/>
    <mergeCell ref="A6:H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Árajánlat 2025 PRE_SAFE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Pacard</dc:creator>
  <cp:lastModifiedBy>Office</cp:lastModifiedBy>
  <cp:lastPrinted>2025-04-09T10:43:16Z</cp:lastPrinted>
  <dcterms:created xsi:type="dcterms:W3CDTF">2018-09-30T17:59:43Z</dcterms:created>
  <dcterms:modified xsi:type="dcterms:W3CDTF">2025-04-15T09:42:10Z</dcterms:modified>
</cp:coreProperties>
</file>